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Data by Figure/Fig 6/F/"/>
    </mc:Choice>
  </mc:AlternateContent>
  <xr:revisionPtr revIDLastSave="4" documentId="8_{3AC24C4B-C9F9-2142-8EF1-E8D9E8265EBB}" xr6:coauthVersionLast="45" xr6:coauthVersionMax="45" xr10:uidLastSave="{6C0B3B2C-A380-44EA-B328-D008E0935F24}"/>
  <bookViews>
    <workbookView xWindow="12730" yWindow="6350" windowWidth="30460" windowHeight="18150" xr2:uid="{F87655CB-8E54-C347-B2B7-ECC0205612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L3" i="1" s="1"/>
  <c r="I10" i="1"/>
  <c r="I9" i="1"/>
  <c r="D11" i="1"/>
  <c r="D10" i="1"/>
  <c r="I8" i="1"/>
  <c r="D9" i="1"/>
  <c r="D8" i="1"/>
  <c r="D7" i="1"/>
  <c r="I7" i="1"/>
  <c r="D6" i="1"/>
  <c r="D5" i="1"/>
  <c r="L2" i="1" s="1"/>
  <c r="I6" i="1"/>
  <c r="I5" i="1"/>
  <c r="I4" i="1"/>
  <c r="D4" i="1"/>
  <c r="I3" i="1"/>
  <c r="D3" i="1"/>
  <c r="I2" i="1"/>
  <c r="D2" i="1"/>
</calcChain>
</file>

<file path=xl/sharedStrings.xml><?xml version="1.0" encoding="utf-8"?>
<sst xmlns="http://schemas.openxmlformats.org/spreadsheetml/2006/main" count="31" uniqueCount="28">
  <si>
    <t>Puncta</t>
  </si>
  <si>
    <t>190905_P6AID_PTRN_AUXIN_7</t>
  </si>
  <si>
    <t>Area (um2)</t>
  </si>
  <si>
    <t>Puncta/um2</t>
  </si>
  <si>
    <t>190905_wow4_NGM_8</t>
  </si>
  <si>
    <t>190905_P6AID_PTRN_AUXIN_11</t>
  </si>
  <si>
    <t>190905_wow4_NGM_1</t>
  </si>
  <si>
    <t>190905_P6AID_PTRN_AUXIN_14</t>
  </si>
  <si>
    <t>190905_wow4_NGM_4</t>
  </si>
  <si>
    <t>190905_wow4_NGM_12</t>
  </si>
  <si>
    <t>190905_wow4_NGM_16</t>
  </si>
  <si>
    <t>Average</t>
  </si>
  <si>
    <t>Auxin</t>
  </si>
  <si>
    <t>NGM</t>
  </si>
  <si>
    <t>190905_P6AID_PTRN_AUXIN_5</t>
  </si>
  <si>
    <t>190905_P6AID_PTRN_AUXIN_2</t>
  </si>
  <si>
    <t>191002_JLF15_4</t>
  </si>
  <si>
    <t>191002_P6AID_JLF15_1</t>
  </si>
  <si>
    <t>191002_P6AID_JLF15_5</t>
  </si>
  <si>
    <t>191002_P6AID_JLF15_3</t>
  </si>
  <si>
    <t>191002_JLF15_1</t>
  </si>
  <si>
    <t>191002_P6AID_JLF15_2</t>
  </si>
  <si>
    <t>191002_P6AID_JLF15_4</t>
  </si>
  <si>
    <t>191002_JLF15_11</t>
  </si>
  <si>
    <t>191002_JLF15_9</t>
  </si>
  <si>
    <t>191002_JLF15_7</t>
  </si>
  <si>
    <t>PAR-6 deg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</si>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</sst>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2">
    <xf numFmtId="0" fontId="0" fillId="0" borderId="0" xfId="0"/>
    <xf numFmtId="0" fontId="2" fillId="2" borderId="0" xfId="1"/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C9AAB-BB42-4343-9EDE-C7C6445CB4DC}">
  <dimension ref="A1:L11"/>
  <sheetViews>
    <sheetView tabSelected="1" workbookViewId="0">
      <selection activeCell="L3" sqref="L3"/>
    </sheetView>
  </sheetViews>
  <sheetFormatPr defaultColWidth="10.6640625" defaultRowHeight="15.5" x14ac:dyDescent="0.35"/>
  <cols>
    <col min="1" max="1" width="28.33203125" bestFit="1" customWidth="1"/>
    <col min="6" max="6" width="21.83203125" bestFit="1" customWidth="1"/>
  </cols>
  <sheetData>
    <row r="1" spans="1:12" x14ac:dyDescent="0.35">
      <c r="A1" s="1" t="s">
        <v>26</v>
      </c>
      <c r="B1" t="s">
        <v>0</v>
      </c>
      <c r="C1" t="s">
        <v>2</v>
      </c>
      <c r="D1" t="s">
        <v>3</v>
      </c>
      <c r="F1" s="1" t="s">
        <v>27</v>
      </c>
      <c r="G1" t="s">
        <v>0</v>
      </c>
      <c r="H1" t="s">
        <v>2</v>
      </c>
      <c r="I1" t="s">
        <v>3</v>
      </c>
      <c r="L1" t="s">
        <v>11</v>
      </c>
    </row>
    <row r="2" spans="1:12" x14ac:dyDescent="0.35">
      <c r="A2" t="s">
        <v>1</v>
      </c>
      <c r="B2">
        <v>211</v>
      </c>
      <c r="C2">
        <v>913.84199999999998</v>
      </c>
      <c r="D2">
        <f t="shared" ref="D2:D11" si="0">B2/C2</f>
        <v>0.23089330540728048</v>
      </c>
      <c r="F2" t="s">
        <v>4</v>
      </c>
      <c r="G2">
        <v>200</v>
      </c>
      <c r="H2">
        <v>850.35299999999995</v>
      </c>
      <c r="I2">
        <f t="shared" ref="I2:I11" si="1">G2/H2</f>
        <v>0.23519644194822623</v>
      </c>
      <c r="K2" t="s">
        <v>12</v>
      </c>
      <c r="L2">
        <f>AVERAGE(D2:D11)</f>
        <v>0.17581017746955285</v>
      </c>
    </row>
    <row r="3" spans="1:12" x14ac:dyDescent="0.35">
      <c r="A3" t="s">
        <v>5</v>
      </c>
      <c r="B3">
        <v>226</v>
      </c>
      <c r="C3">
        <v>995.30799999999999</v>
      </c>
      <c r="D3">
        <f t="shared" si="0"/>
        <v>0.22706539081369786</v>
      </c>
      <c r="F3" t="s">
        <v>6</v>
      </c>
      <c r="G3">
        <v>273</v>
      </c>
      <c r="H3">
        <v>692.72</v>
      </c>
      <c r="I3">
        <f t="shared" si="1"/>
        <v>0.39409862570735649</v>
      </c>
      <c r="K3" t="s">
        <v>13</v>
      </c>
      <c r="L3">
        <f>AVERAGE(I2:I11)</f>
        <v>0.29582077885713903</v>
      </c>
    </row>
    <row r="4" spans="1:12" x14ac:dyDescent="0.35">
      <c r="A4" t="s">
        <v>7</v>
      </c>
      <c r="B4">
        <v>210</v>
      </c>
      <c r="C4">
        <v>1141.2180000000001</v>
      </c>
      <c r="D4">
        <f t="shared" si="0"/>
        <v>0.18401392196758198</v>
      </c>
      <c r="F4" t="s">
        <v>8</v>
      </c>
      <c r="G4">
        <v>347</v>
      </c>
      <c r="H4">
        <v>1141.663</v>
      </c>
      <c r="I4">
        <f t="shared" si="1"/>
        <v>0.30394258200537289</v>
      </c>
    </row>
    <row r="5" spans="1:12" x14ac:dyDescent="0.35">
      <c r="A5" t="s">
        <v>14</v>
      </c>
      <c r="B5">
        <v>215</v>
      </c>
      <c r="C5">
        <v>1221.329</v>
      </c>
      <c r="D5">
        <f t="shared" si="0"/>
        <v>0.17603774249199028</v>
      </c>
      <c r="F5" t="s">
        <v>9</v>
      </c>
      <c r="G5">
        <v>322</v>
      </c>
      <c r="H5">
        <v>1314.3109999999999</v>
      </c>
      <c r="I5">
        <f t="shared" si="1"/>
        <v>0.24499528650372707</v>
      </c>
    </row>
    <row r="6" spans="1:12" x14ac:dyDescent="0.35">
      <c r="A6" t="s">
        <v>15</v>
      </c>
      <c r="B6">
        <v>133</v>
      </c>
      <c r="C6">
        <v>939.41899999999998</v>
      </c>
      <c r="D6">
        <f t="shared" si="0"/>
        <v>0.14157686825580493</v>
      </c>
      <c r="F6" t="s">
        <v>10</v>
      </c>
      <c r="G6">
        <v>530</v>
      </c>
      <c r="H6">
        <v>1487.4880000000001</v>
      </c>
      <c r="I6">
        <f t="shared" si="1"/>
        <v>0.3563053954048705</v>
      </c>
    </row>
    <row r="7" spans="1:12" x14ac:dyDescent="0.35">
      <c r="A7" t="s">
        <v>17</v>
      </c>
      <c r="B7">
        <v>113</v>
      </c>
      <c r="C7">
        <v>1077.8130000000001</v>
      </c>
      <c r="D7">
        <f t="shared" si="0"/>
        <v>0.10484193454708747</v>
      </c>
      <c r="F7" t="s">
        <v>16</v>
      </c>
      <c r="G7">
        <v>265</v>
      </c>
      <c r="H7">
        <v>903.84799999999996</v>
      </c>
      <c r="I7">
        <f t="shared" si="1"/>
        <v>0.29319089050371305</v>
      </c>
    </row>
    <row r="8" spans="1:12" x14ac:dyDescent="0.35">
      <c r="A8" t="s">
        <v>18</v>
      </c>
      <c r="B8">
        <v>185</v>
      </c>
      <c r="C8">
        <v>840.48400000000004</v>
      </c>
      <c r="D8">
        <f t="shared" si="0"/>
        <v>0.22011126922106786</v>
      </c>
      <c r="F8" t="s">
        <v>20</v>
      </c>
      <c r="G8">
        <v>219</v>
      </c>
      <c r="H8">
        <v>1027.723</v>
      </c>
      <c r="I8">
        <f t="shared" si="1"/>
        <v>0.21309243833211869</v>
      </c>
    </row>
    <row r="9" spans="1:12" x14ac:dyDescent="0.35">
      <c r="A9" t="s">
        <v>19</v>
      </c>
      <c r="B9">
        <v>115</v>
      </c>
      <c r="C9">
        <v>835.59900000000005</v>
      </c>
      <c r="D9">
        <f t="shared" si="0"/>
        <v>0.13762582291266504</v>
      </c>
      <c r="F9" t="s">
        <v>23</v>
      </c>
      <c r="G9">
        <v>314</v>
      </c>
      <c r="H9">
        <v>821.75800000000004</v>
      </c>
      <c r="I9">
        <f t="shared" si="1"/>
        <v>0.3821076277930972</v>
      </c>
    </row>
    <row r="10" spans="1:12" x14ac:dyDescent="0.35">
      <c r="A10" t="s">
        <v>21</v>
      </c>
      <c r="B10">
        <v>145</v>
      </c>
      <c r="C10">
        <v>902.86500000000001</v>
      </c>
      <c r="D10">
        <f t="shared" si="0"/>
        <v>0.16059986819734956</v>
      </c>
      <c r="F10" t="s">
        <v>24</v>
      </c>
      <c r="G10">
        <v>247</v>
      </c>
      <c r="H10">
        <v>821.50900000000001</v>
      </c>
      <c r="I10">
        <f t="shared" si="1"/>
        <v>0.30066621302992419</v>
      </c>
    </row>
    <row r="11" spans="1:12" x14ac:dyDescent="0.35">
      <c r="A11" t="s">
        <v>22</v>
      </c>
      <c r="B11">
        <v>150</v>
      </c>
      <c r="C11">
        <v>855.50199999999995</v>
      </c>
      <c r="D11">
        <f t="shared" si="0"/>
        <v>0.1753356508810032</v>
      </c>
      <c r="F11" t="s">
        <v>25</v>
      </c>
      <c r="G11">
        <v>222</v>
      </c>
      <c r="H11">
        <v>946.24199999999996</v>
      </c>
      <c r="I11">
        <f t="shared" si="1"/>
        <v>0.23461228734298414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Mike Boxem</cp:lastModifiedBy>
  <dcterms:created xsi:type="dcterms:W3CDTF">2020-07-03T09:14:50Z</dcterms:created>
  <dcterms:modified xsi:type="dcterms:W3CDTF">2020-08-18T10:45:25Z</dcterms:modified>
</cp:coreProperties>
</file>